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8" yWindow="-108" windowWidth="16608" windowHeight="9432"/>
  </bookViews>
  <sheets>
    <sheet name="Sheet1" sheetId="1" r:id="rId1"/>
    <sheet name="Sheet2" sheetId="2" r:id="rId2"/>
  </sheets>
  <calcPr calcId="125725"/>
</workbook>
</file>

<file path=xl/calcChain.xml><?xml version="1.0" encoding="utf-8"?>
<calcChain xmlns="http://schemas.openxmlformats.org/spreadsheetml/2006/main">
  <c r="I10" i="2"/>
  <c r="H10"/>
  <c r="C13"/>
  <c r="I34" i="1" l="1"/>
  <c r="H34"/>
  <c r="F34"/>
  <c r="E34"/>
  <c r="C34"/>
  <c r="I15"/>
  <c r="H15"/>
  <c r="F15"/>
  <c r="E15"/>
  <c r="B34"/>
  <c r="C15"/>
  <c r="B15"/>
  <c r="I37" l="1"/>
  <c r="B37"/>
  <c r="F37"/>
  <c r="E37"/>
  <c r="C37"/>
  <c r="H37"/>
</calcChain>
</file>

<file path=xl/sharedStrings.xml><?xml version="1.0" encoding="utf-8"?>
<sst xmlns="http://schemas.openxmlformats.org/spreadsheetml/2006/main" count="90" uniqueCount="70">
  <si>
    <t>INCOME</t>
  </si>
  <si>
    <t>Annual Retreat Collection</t>
  </si>
  <si>
    <t>Reimbursements</t>
  </si>
  <si>
    <t xml:space="preserve">Other </t>
  </si>
  <si>
    <t>Stipend for Spiritual Assistant</t>
  </si>
  <si>
    <t>Retreat Expenses:</t>
  </si>
  <si>
    <t xml:space="preserve">    Director Stipend</t>
  </si>
  <si>
    <t>Books</t>
  </si>
  <si>
    <t xml:space="preserve">Donations </t>
  </si>
  <si>
    <t>EXPENSES</t>
  </si>
  <si>
    <t xml:space="preserve">Rent of Meeting Room </t>
  </si>
  <si>
    <t xml:space="preserve">    Other Retreat Expenses (Catering, printing, supplies)</t>
  </si>
  <si>
    <t>Total Income</t>
  </si>
  <si>
    <t>Total Expenses</t>
  </si>
  <si>
    <t>Apostolate Income</t>
  </si>
  <si>
    <t>community name</t>
  </si>
  <si>
    <t>city/state</t>
  </si>
  <si>
    <t>current year Budget ($)</t>
  </si>
  <si>
    <t>year 2 Budget ($)</t>
  </si>
  <si>
    <t>year 2 Actual ($)</t>
  </si>
  <si>
    <t>year 3 Budget ($)</t>
  </si>
  <si>
    <t>Provincial Assessment ($50 per member)</t>
  </si>
  <si>
    <t>Donations (see Statutes XIV.3)</t>
  </si>
  <si>
    <t>Apostolate Expenses</t>
  </si>
  <si>
    <t>Website</t>
  </si>
  <si>
    <t>Special events</t>
  </si>
  <si>
    <t xml:space="preserve">    Rent for Retreat Facility</t>
  </si>
  <si>
    <t>travel expenses</t>
  </si>
  <si>
    <t>housing</t>
  </si>
  <si>
    <t>meals</t>
  </si>
  <si>
    <t>total</t>
  </si>
  <si>
    <t>airfare</t>
  </si>
  <si>
    <t>mileage</t>
  </si>
  <si>
    <t>registration</t>
  </si>
  <si>
    <t>lodging</t>
  </si>
  <si>
    <t>encumbered</t>
  </si>
  <si>
    <t>budget</t>
  </si>
  <si>
    <t>actual</t>
  </si>
  <si>
    <t>total budget = target amount</t>
  </si>
  <si>
    <t>total actual = next triennium target</t>
  </si>
  <si>
    <t xml:space="preserve">Member Dues </t>
  </si>
  <si>
    <t>stipend (voluntary)</t>
  </si>
  <si>
    <t>beginning balance</t>
  </si>
  <si>
    <t>will encumber</t>
  </si>
  <si>
    <t>year 3 Actual ($)</t>
  </si>
  <si>
    <t>target amount</t>
  </si>
  <si>
    <t>current year Actual ($)</t>
  </si>
  <si>
    <t>sending two to mtg and workshop</t>
  </si>
  <si>
    <t>Provincial Assessment Collected ($50 per member)</t>
  </si>
  <si>
    <r>
      <t xml:space="preserve">Balance as of                                                                                Jan 1,                                                                                          </t>
    </r>
    <r>
      <rPr>
        <b/>
        <i/>
        <sz val="10"/>
        <color theme="1"/>
        <rFont val="Calibri"/>
        <family val="2"/>
        <scheme val="minor"/>
      </rPr>
      <t xml:space="preserve"> current year --&gt;</t>
    </r>
  </si>
  <si>
    <r>
      <t xml:space="preserve">Balance as of Jan 1, </t>
    </r>
    <r>
      <rPr>
        <b/>
        <i/>
        <sz val="10"/>
        <color theme="1"/>
        <rFont val="Calibri"/>
        <family val="2"/>
        <scheme val="minor"/>
      </rPr>
      <t>year 2 --&gt;</t>
    </r>
  </si>
  <si>
    <r>
      <t xml:space="preserve">Balance as of Jan 1, </t>
    </r>
    <r>
      <rPr>
        <b/>
        <i/>
        <sz val="10"/>
        <color theme="1"/>
        <rFont val="Calibri"/>
        <family val="2"/>
        <scheme val="minor"/>
      </rPr>
      <t>year 3 --&gt;</t>
    </r>
  </si>
  <si>
    <r>
      <t xml:space="preserve">Balance as of                                                                                        December 31,                                                                                                </t>
    </r>
    <r>
      <rPr>
        <b/>
        <i/>
        <sz val="10"/>
        <color theme="1"/>
        <rFont val="Calibri"/>
        <family val="2"/>
        <scheme val="minor"/>
      </rPr>
      <t>current</t>
    </r>
    <r>
      <rPr>
        <b/>
        <sz val="10"/>
        <color theme="1"/>
        <rFont val="Calibri"/>
        <family val="2"/>
        <scheme val="minor"/>
      </rPr>
      <t xml:space="preserve"> </t>
    </r>
    <r>
      <rPr>
        <b/>
        <i/>
        <sz val="10"/>
        <color theme="1"/>
        <rFont val="Calibri"/>
        <family val="2"/>
        <scheme val="minor"/>
      </rPr>
      <t>year</t>
    </r>
  </si>
  <si>
    <r>
      <t xml:space="preserve">Balance as of Dec 31,  </t>
    </r>
    <r>
      <rPr>
        <b/>
        <i/>
        <sz val="10"/>
        <color theme="1"/>
        <rFont val="Calibri"/>
        <family val="2"/>
        <scheme val="minor"/>
      </rPr>
      <t>year 2</t>
    </r>
  </si>
  <si>
    <r>
      <t>Budget years 1, 2, 3</t>
    </r>
    <r>
      <rPr>
        <sz val="11"/>
        <color theme="1"/>
        <rFont val="Calibri"/>
        <family val="2"/>
        <scheme val="minor"/>
      </rPr>
      <t xml:space="preserve"> (write in the actual years)</t>
    </r>
  </si>
  <si>
    <t>PC Visitation encumbrance [target amt $500]</t>
  </si>
  <si>
    <t>Plenary Council mtg/workshop encumb. [target $1625]</t>
  </si>
  <si>
    <t>Encumbrance balance sheet</t>
  </si>
  <si>
    <t>See Sheet2 for encumbrance worksheets</t>
  </si>
  <si>
    <t>new</t>
  </si>
  <si>
    <t>?</t>
  </si>
  <si>
    <t>2019 visitation</t>
  </si>
  <si>
    <t>2020 Plenary Council meeting and leadership workshop</t>
  </si>
  <si>
    <r>
      <t xml:space="preserve">Encumbrance for </t>
    </r>
    <r>
      <rPr>
        <b/>
        <sz val="10"/>
        <rFont val="Calibri"/>
        <family val="2"/>
        <scheme val="minor"/>
      </rPr>
      <t>2019</t>
    </r>
    <r>
      <rPr>
        <sz val="10"/>
        <rFont val="Calibri"/>
        <family val="2"/>
        <scheme val="minor"/>
      </rPr>
      <t xml:space="preserve"> PC Visitation </t>
    </r>
  </si>
  <si>
    <r>
      <t xml:space="preserve">Encumbrance for </t>
    </r>
    <r>
      <rPr>
        <b/>
        <sz val="11"/>
        <color theme="1"/>
        <rFont val="Calibri"/>
        <family val="2"/>
        <scheme val="minor"/>
      </rPr>
      <t>2020</t>
    </r>
    <r>
      <rPr>
        <sz val="11"/>
        <color theme="1"/>
        <rFont val="Calibri"/>
        <family val="2"/>
        <scheme val="minor"/>
      </rPr>
      <t xml:space="preserve"> Plenary Council mtg/leadership workshop attendance for two persons</t>
    </r>
  </si>
  <si>
    <r>
      <t xml:space="preserve">Balance as of Dec 31,  </t>
    </r>
    <r>
      <rPr>
        <b/>
        <i/>
        <sz val="10"/>
        <color theme="1"/>
        <rFont val="Calibri"/>
        <family val="2"/>
        <scheme val="minor"/>
      </rPr>
      <t>year 3</t>
    </r>
  </si>
  <si>
    <t>Encumbrance worksheets</t>
  </si>
  <si>
    <t xml:space="preserve">Use previous "actual" amounts as "budget" amounts.  Adjust as needed. </t>
  </si>
  <si>
    <t>Masses</t>
  </si>
  <si>
    <t>Copies/postage/supplies</t>
  </si>
</sst>
</file>

<file path=xl/styles.xml><?xml version="1.0" encoding="utf-8"?>
<styleSheet xmlns="http://schemas.openxmlformats.org/spreadsheetml/2006/main">
  <numFmts count="2">
    <numFmt numFmtId="44" formatCode="_(&quot;$&quot;* #,##0.00_);_(&quot;$&quot;* \(#,##0.00\);_(&quot;$&quot;* &quot;-&quot;??_);_(@_)"/>
    <numFmt numFmtId="164" formatCode="[$-409]mmm\-yy;@"/>
  </numFmts>
  <fonts count="15">
    <font>
      <sz val="11"/>
      <color theme="1"/>
      <name val="Calibri"/>
      <family val="2"/>
      <scheme val="minor"/>
    </font>
    <font>
      <b/>
      <sz val="11"/>
      <color theme="1"/>
      <name val="Calibri"/>
      <family val="2"/>
      <scheme val="minor"/>
    </font>
    <font>
      <b/>
      <sz val="12"/>
      <color theme="1"/>
      <name val="Calibri"/>
      <family val="2"/>
      <scheme val="minor"/>
    </font>
    <font>
      <sz val="11"/>
      <color theme="1"/>
      <name val="Calibri"/>
      <family val="2"/>
      <scheme val="minor"/>
    </font>
    <font>
      <b/>
      <sz val="11"/>
      <name val="Arial"/>
      <family val="2"/>
    </font>
    <font>
      <sz val="10"/>
      <color theme="1"/>
      <name val="Calibri"/>
      <family val="2"/>
      <scheme val="minor"/>
    </font>
    <font>
      <b/>
      <sz val="10"/>
      <color theme="1"/>
      <name val="Calibri"/>
      <family val="2"/>
      <scheme val="minor"/>
    </font>
    <font>
      <b/>
      <i/>
      <sz val="10"/>
      <color theme="1"/>
      <name val="Calibri"/>
      <family val="2"/>
      <scheme val="minor"/>
    </font>
    <font>
      <b/>
      <sz val="10"/>
      <color theme="0"/>
      <name val="Calibri"/>
      <family val="2"/>
      <scheme val="minor"/>
    </font>
    <font>
      <sz val="10"/>
      <color theme="0"/>
      <name val="Calibri"/>
      <family val="2"/>
      <scheme val="minor"/>
    </font>
    <font>
      <sz val="10"/>
      <name val="Calibri"/>
      <family val="2"/>
      <scheme val="minor"/>
    </font>
    <font>
      <b/>
      <sz val="10"/>
      <name val="Calibri"/>
      <family val="2"/>
      <scheme val="minor"/>
    </font>
    <font>
      <b/>
      <u/>
      <sz val="10"/>
      <name val="Calibri"/>
      <family val="2"/>
      <scheme val="minor"/>
    </font>
    <font>
      <b/>
      <u/>
      <sz val="10"/>
      <color rgb="FF0000FF"/>
      <name val="Calibri"/>
      <family val="2"/>
      <scheme val="minor"/>
    </font>
    <font>
      <b/>
      <sz val="10"/>
      <color rgb="FF0000FF"/>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3965B5"/>
        <bgColor indexed="64"/>
      </patternFill>
    </fill>
  </fills>
  <borders count="36">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medium">
        <color indexed="64"/>
      </bottom>
      <diagonal/>
    </border>
    <border>
      <left style="thin">
        <color indexed="64"/>
      </left>
      <right style="double">
        <color indexed="64"/>
      </right>
      <top style="medium">
        <color indexed="64"/>
      </top>
      <bottom style="thin">
        <color indexed="64"/>
      </bottom>
      <diagonal/>
    </border>
    <border>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medium">
        <color indexed="64"/>
      </left>
      <right/>
      <top style="thin">
        <color indexed="64"/>
      </top>
      <bottom/>
      <diagonal/>
    </border>
  </borders>
  <cellStyleXfs count="2">
    <xf numFmtId="0" fontId="0" fillId="0" borderId="0"/>
    <xf numFmtId="44" fontId="3" fillId="0" borderId="0" applyFont="0" applyFill="0" applyBorder="0" applyAlignment="0" applyProtection="0"/>
  </cellStyleXfs>
  <cellXfs count="132">
    <xf numFmtId="0" fontId="0" fillId="0" borderId="0" xfId="0"/>
    <xf numFmtId="0" fontId="0" fillId="0" borderId="12" xfId="0" applyBorder="1"/>
    <xf numFmtId="0" fontId="0" fillId="0" borderId="13" xfId="0" applyBorder="1" applyAlignment="1">
      <alignment wrapText="1"/>
    </xf>
    <xf numFmtId="0" fontId="0" fillId="0" borderId="14" xfId="0" applyBorder="1"/>
    <xf numFmtId="0" fontId="0" fillId="0" borderId="0" xfId="0" applyBorder="1"/>
    <xf numFmtId="0" fontId="0" fillId="0" borderId="15" xfId="0" applyBorder="1"/>
    <xf numFmtId="0" fontId="0" fillId="0" borderId="16" xfId="0" applyBorder="1"/>
    <xf numFmtId="0" fontId="0" fillId="0" borderId="7" xfId="0" applyBorder="1"/>
    <xf numFmtId="0" fontId="0" fillId="0" borderId="17" xfId="0" applyBorder="1"/>
    <xf numFmtId="0" fontId="1" fillId="0" borderId="14" xfId="0" applyFont="1" applyBorder="1"/>
    <xf numFmtId="0" fontId="2" fillId="0" borderId="0" xfId="0" applyFont="1"/>
    <xf numFmtId="44" fontId="0" fillId="0" borderId="0" xfId="1" applyFont="1" applyBorder="1"/>
    <xf numFmtId="44" fontId="0" fillId="0" borderId="15" xfId="1" applyFont="1" applyBorder="1"/>
    <xf numFmtId="44" fontId="0" fillId="0" borderId="0" xfId="1" applyFont="1"/>
    <xf numFmtId="44" fontId="0" fillId="0" borderId="14" xfId="1" applyFont="1" applyBorder="1"/>
    <xf numFmtId="44" fontId="0" fillId="0" borderId="0" xfId="1" applyFont="1" applyFill="1" applyBorder="1"/>
    <xf numFmtId="44" fontId="0" fillId="0" borderId="7" xfId="1" applyFont="1" applyBorder="1"/>
    <xf numFmtId="44" fontId="0" fillId="0" borderId="17" xfId="1" applyFont="1" applyBorder="1"/>
    <xf numFmtId="0" fontId="0" fillId="0" borderId="0" xfId="0" applyBorder="1" applyAlignment="1">
      <alignment wrapText="1"/>
    </xf>
    <xf numFmtId="0" fontId="1" fillId="0" borderId="11" xfId="0" applyFont="1" applyBorder="1"/>
    <xf numFmtId="44" fontId="0" fillId="0" borderId="16" xfId="1" applyFont="1" applyBorder="1"/>
    <xf numFmtId="0" fontId="1" fillId="0" borderId="12" xfId="0" applyFont="1" applyBorder="1"/>
    <xf numFmtId="0" fontId="0" fillId="0" borderId="0" xfId="0" applyAlignment="1"/>
    <xf numFmtId="0" fontId="0" fillId="0" borderId="0" xfId="0" applyBorder="1" applyAlignment="1">
      <alignment horizontal="center" wrapText="1"/>
    </xf>
    <xf numFmtId="0" fontId="0" fillId="0" borderId="1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 fillId="0" borderId="0" xfId="0" applyFont="1"/>
    <xf numFmtId="0" fontId="5" fillId="0" borderId="0" xfId="0" applyFont="1" applyAlignment="1">
      <alignment horizontal="center"/>
    </xf>
    <xf numFmtId="0" fontId="6" fillId="0" borderId="1" xfId="0" applyFont="1" applyBorder="1" applyAlignment="1">
      <alignment horizontal="right" wrapText="1"/>
    </xf>
    <xf numFmtId="0" fontId="6" fillId="0" borderId="22" xfId="0" applyFont="1" applyBorder="1" applyAlignment="1">
      <alignment horizontal="center" wrapText="1"/>
    </xf>
    <xf numFmtId="0" fontId="6" fillId="0" borderId="2" xfId="0" applyFont="1" applyBorder="1" applyAlignment="1">
      <alignment horizontal="right" wrapText="1"/>
    </xf>
    <xf numFmtId="2" fontId="6" fillId="2" borderId="0" xfId="0" applyNumberFormat="1" applyFont="1" applyFill="1" applyBorder="1" applyAlignment="1">
      <alignment horizontal="center" vertical="top" wrapText="1"/>
    </xf>
    <xf numFmtId="0" fontId="6" fillId="2" borderId="0" xfId="0" applyFont="1" applyFill="1" applyBorder="1" applyAlignment="1">
      <alignment horizontal="center" vertical="top" wrapText="1"/>
    </xf>
    <xf numFmtId="0" fontId="5" fillId="0" borderId="23" xfId="0" applyFont="1" applyBorder="1" applyAlignment="1">
      <alignment horizontal="center" wrapText="1"/>
    </xf>
    <xf numFmtId="0" fontId="6" fillId="2" borderId="27" xfId="0" applyFont="1" applyFill="1" applyBorder="1" applyAlignment="1">
      <alignment horizontal="center" vertical="top" wrapText="1"/>
    </xf>
    <xf numFmtId="0" fontId="8" fillId="3" borderId="2" xfId="0" applyFont="1" applyFill="1" applyBorder="1"/>
    <xf numFmtId="4" fontId="9" fillId="3" borderId="0" xfId="0" applyNumberFormat="1" applyFont="1" applyFill="1" applyBorder="1"/>
    <xf numFmtId="0" fontId="5" fillId="3" borderId="23" xfId="0" applyFont="1" applyFill="1" applyBorder="1"/>
    <xf numFmtId="0" fontId="5" fillId="3" borderId="0" xfId="0" applyFont="1" applyFill="1" applyBorder="1"/>
    <xf numFmtId="0" fontId="5" fillId="3" borderId="27" xfId="0" applyFont="1" applyFill="1" applyBorder="1"/>
    <xf numFmtId="0" fontId="10" fillId="0" borderId="2" xfId="0" applyFont="1" applyBorder="1" applyAlignment="1">
      <alignment horizontal="left" indent="1"/>
    </xf>
    <xf numFmtId="4" fontId="10" fillId="0" borderId="6" xfId="0" applyNumberFormat="1" applyFont="1" applyBorder="1" applyAlignment="1">
      <alignment horizontal="right"/>
    </xf>
    <xf numFmtId="4" fontId="10" fillId="0" borderId="16" xfId="0" applyNumberFormat="1" applyFont="1" applyBorder="1" applyAlignment="1">
      <alignment horizontal="right"/>
    </xf>
    <xf numFmtId="0" fontId="5" fillId="0" borderId="23" xfId="0" applyFont="1" applyBorder="1"/>
    <xf numFmtId="4" fontId="10" fillId="0" borderId="28" xfId="0" applyNumberFormat="1" applyFont="1" applyBorder="1" applyAlignment="1">
      <alignment horizontal="right"/>
    </xf>
    <xf numFmtId="4" fontId="10" fillId="0" borderId="5" xfId="0" applyNumberFormat="1" applyFont="1" applyBorder="1" applyAlignment="1">
      <alignment horizontal="right"/>
    </xf>
    <xf numFmtId="4" fontId="10" fillId="0" borderId="18" xfId="0" applyNumberFormat="1" applyFont="1" applyBorder="1" applyAlignment="1">
      <alignment horizontal="right"/>
    </xf>
    <xf numFmtId="0" fontId="5" fillId="0" borderId="23" xfId="0" applyFont="1" applyBorder="1" applyAlignment="1"/>
    <xf numFmtId="4" fontId="10" fillId="0" borderId="29" xfId="0" applyNumberFormat="1" applyFont="1" applyBorder="1" applyAlignment="1">
      <alignment horizontal="right"/>
    </xf>
    <xf numFmtId="4" fontId="10" fillId="0" borderId="11" xfId="0" applyNumberFormat="1" applyFont="1" applyBorder="1" applyAlignment="1">
      <alignment horizontal="right"/>
    </xf>
    <xf numFmtId="0" fontId="11" fillId="2" borderId="3" xfId="0" applyFont="1" applyFill="1" applyBorder="1" applyAlignment="1">
      <alignment horizontal="right"/>
    </xf>
    <xf numFmtId="4" fontId="11" fillId="2" borderId="0" xfId="0" applyNumberFormat="1" applyFont="1" applyFill="1" applyBorder="1" applyAlignment="1">
      <alignment horizontal="right"/>
    </xf>
    <xf numFmtId="4" fontId="11" fillId="2" borderId="20" xfId="0" applyNumberFormat="1" applyFont="1" applyFill="1" applyBorder="1" applyAlignment="1">
      <alignment horizontal="right"/>
    </xf>
    <xf numFmtId="0" fontId="5" fillId="2" borderId="23" xfId="0" applyFont="1" applyFill="1" applyBorder="1"/>
    <xf numFmtId="4" fontId="6" fillId="2" borderId="0" xfId="0" applyNumberFormat="1" applyFont="1" applyFill="1" applyBorder="1"/>
    <xf numFmtId="4" fontId="6" fillId="2" borderId="27" xfId="0" applyNumberFormat="1" applyFont="1" applyFill="1" applyBorder="1"/>
    <xf numFmtId="0" fontId="8" fillId="3" borderId="1" xfId="0" applyFont="1" applyFill="1" applyBorder="1" applyAlignment="1">
      <alignment horizontal="left"/>
    </xf>
    <xf numFmtId="0" fontId="12" fillId="3" borderId="0" xfId="0" applyFont="1" applyFill="1" applyBorder="1" applyAlignment="1">
      <alignment horizontal="left"/>
    </xf>
    <xf numFmtId="4" fontId="10" fillId="3" borderId="0" xfId="0" applyNumberFormat="1" applyFont="1" applyFill="1" applyBorder="1"/>
    <xf numFmtId="4" fontId="10" fillId="0" borderId="5" xfId="0" applyNumberFormat="1" applyFont="1" applyBorder="1"/>
    <xf numFmtId="4" fontId="10" fillId="0" borderId="18" xfId="0" applyNumberFormat="1" applyFont="1" applyBorder="1"/>
    <xf numFmtId="4" fontId="10" fillId="0" borderId="29" xfId="0" applyNumberFormat="1" applyFont="1" applyBorder="1"/>
    <xf numFmtId="0" fontId="10" fillId="0" borderId="2" xfId="0" applyFont="1" applyFill="1" applyBorder="1" applyAlignment="1">
      <alignment horizontal="left" indent="1"/>
    </xf>
    <xf numFmtId="0" fontId="5" fillId="0" borderId="0" xfId="0" applyFont="1" applyFill="1"/>
    <xf numFmtId="0" fontId="5" fillId="0" borderId="23" xfId="0" applyFont="1" applyBorder="1" applyAlignment="1">
      <alignment horizontal="left"/>
    </xf>
    <xf numFmtId="44" fontId="5" fillId="0" borderId="5" xfId="1" applyFont="1" applyBorder="1"/>
    <xf numFmtId="0" fontId="11" fillId="2" borderId="10" xfId="0" applyFont="1" applyFill="1" applyBorder="1" applyAlignment="1">
      <alignment horizontal="right"/>
    </xf>
    <xf numFmtId="4" fontId="11" fillId="2" borderId="7" xfId="0" applyNumberFormat="1" applyFont="1" applyFill="1" applyBorder="1"/>
    <xf numFmtId="4" fontId="11" fillId="2" borderId="7" xfId="0" applyNumberFormat="1" applyFont="1" applyFill="1" applyBorder="1" applyAlignment="1">
      <alignment horizontal="center"/>
    </xf>
    <xf numFmtId="0" fontId="5" fillId="2" borderId="24" xfId="0" applyFont="1" applyFill="1" applyBorder="1"/>
    <xf numFmtId="4" fontId="6" fillId="2" borderId="7" xfId="0" applyNumberFormat="1" applyFont="1" applyFill="1" applyBorder="1"/>
    <xf numFmtId="4" fontId="6" fillId="2" borderId="30" xfId="0" applyNumberFormat="1" applyFont="1" applyFill="1" applyBorder="1"/>
    <xf numFmtId="0" fontId="13" fillId="2" borderId="0" xfId="0" applyFont="1" applyFill="1" applyBorder="1"/>
    <xf numFmtId="4" fontId="14" fillId="2" borderId="0" xfId="0" applyNumberFormat="1" applyFont="1" applyFill="1" applyBorder="1" applyAlignment="1">
      <alignment horizontal="center"/>
    </xf>
    <xf numFmtId="0" fontId="6" fillId="0" borderId="23" xfId="0" applyFont="1" applyFill="1" applyBorder="1" applyAlignment="1">
      <alignment horizontal="center" wrapText="1"/>
    </xf>
    <xf numFmtId="0" fontId="5" fillId="2" borderId="0" xfId="0" applyFont="1" applyFill="1" applyBorder="1"/>
    <xf numFmtId="0" fontId="5" fillId="2" borderId="27" xfId="0" applyFont="1" applyFill="1" applyBorder="1"/>
    <xf numFmtId="0" fontId="5" fillId="2" borderId="0" xfId="0" applyFont="1" applyFill="1" applyBorder="1" applyAlignment="1">
      <alignment horizontal="center"/>
    </xf>
    <xf numFmtId="0" fontId="5" fillId="0" borderId="23" xfId="0" applyFont="1" applyFill="1" applyBorder="1" applyAlignment="1">
      <alignment horizontal="center" wrapText="1"/>
    </xf>
    <xf numFmtId="4" fontId="6" fillId="2" borderId="4" xfId="0" applyNumberFormat="1" applyFont="1" applyFill="1" applyBorder="1"/>
    <xf numFmtId="0" fontId="5" fillId="0" borderId="25" xfId="0" applyFont="1" applyFill="1" applyBorder="1" applyAlignment="1">
      <alignment wrapText="1"/>
    </xf>
    <xf numFmtId="4" fontId="6" fillId="2" borderId="31" xfId="0" applyNumberFormat="1" applyFont="1" applyFill="1" applyBorder="1"/>
    <xf numFmtId="0" fontId="5" fillId="0" borderId="0" xfId="0" applyFont="1" applyAlignment="1">
      <alignment horizontal="left" wrapText="1"/>
    </xf>
    <xf numFmtId="0" fontId="5" fillId="0" borderId="0" xfId="0" applyFont="1" applyAlignment="1">
      <alignment wrapText="1"/>
    </xf>
    <xf numFmtId="44" fontId="5" fillId="0" borderId="8" xfId="1" applyFont="1" applyBorder="1" applyAlignment="1">
      <alignment horizontal="center"/>
    </xf>
    <xf numFmtId="44" fontId="5" fillId="0" borderId="0" xfId="1" applyFont="1" applyBorder="1"/>
    <xf numFmtId="0" fontId="6" fillId="2" borderId="9" xfId="0" applyFont="1" applyFill="1" applyBorder="1" applyAlignment="1">
      <alignment horizontal="center" wrapText="1"/>
    </xf>
    <xf numFmtId="0" fontId="6" fillId="2" borderId="26" xfId="0" applyFont="1" applyFill="1" applyBorder="1" applyAlignment="1">
      <alignment horizontal="center" wrapText="1"/>
    </xf>
    <xf numFmtId="0" fontId="6" fillId="2" borderId="19" xfId="0" applyFont="1" applyFill="1" applyBorder="1" applyAlignment="1">
      <alignment horizontal="center" wrapText="1"/>
    </xf>
    <xf numFmtId="0" fontId="5" fillId="0" borderId="0" xfId="0" applyFont="1" applyAlignment="1"/>
    <xf numFmtId="164" fontId="6" fillId="0" borderId="0" xfId="0" applyNumberFormat="1" applyFont="1" applyAlignment="1">
      <alignment horizontal="center"/>
    </xf>
    <xf numFmtId="164" fontId="6" fillId="0" borderId="0" xfId="0" applyNumberFormat="1" applyFont="1" applyBorder="1" applyAlignment="1">
      <alignment horizontal="center"/>
    </xf>
    <xf numFmtId="164" fontId="4" fillId="0" borderId="0" xfId="0" applyNumberFormat="1" applyFont="1" applyAlignment="1">
      <alignment horizontal="center"/>
    </xf>
    <xf numFmtId="44" fontId="0" fillId="0" borderId="18" xfId="1" applyFont="1" applyBorder="1"/>
    <xf numFmtId="44" fontId="0" fillId="0" borderId="20" xfId="1" applyFont="1" applyBorder="1"/>
    <xf numFmtId="44" fontId="0" fillId="0" borderId="8" xfId="1" applyFont="1" applyBorder="1"/>
    <xf numFmtId="44" fontId="0" fillId="0" borderId="20" xfId="1" applyFont="1" applyFill="1" applyBorder="1"/>
    <xf numFmtId="0" fontId="0" fillId="0" borderId="18" xfId="0" applyBorder="1"/>
    <xf numFmtId="0" fontId="0" fillId="0" borderId="20" xfId="0" applyBorder="1"/>
    <xf numFmtId="44" fontId="0" fillId="0" borderId="20" xfId="1" applyFont="1" applyFill="1" applyBorder="1" applyAlignment="1">
      <alignment horizontal="right"/>
    </xf>
    <xf numFmtId="0" fontId="6" fillId="0" borderId="0" xfId="0" applyFont="1" applyAlignment="1">
      <alignment horizontal="center"/>
    </xf>
    <xf numFmtId="44" fontId="6" fillId="0" borderId="32" xfId="1" applyFont="1" applyBorder="1"/>
    <xf numFmtId="0" fontId="10" fillId="0" borderId="0" xfId="0" applyFont="1" applyBorder="1" applyAlignment="1">
      <alignment horizontal="left"/>
    </xf>
    <xf numFmtId="44" fontId="5" fillId="0" borderId="6" xfId="1" applyFont="1" applyBorder="1"/>
    <xf numFmtId="0" fontId="5" fillId="0" borderId="33" xfId="0" applyFont="1" applyBorder="1" applyAlignment="1">
      <alignment horizontal="center" wrapText="1"/>
    </xf>
    <xf numFmtId="0" fontId="5" fillId="0" borderId="34" xfId="0" applyFont="1" applyBorder="1" applyAlignment="1">
      <alignment horizontal="center"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44" fontId="6" fillId="0" borderId="0" xfId="1" applyFont="1" applyBorder="1"/>
    <xf numFmtId="44" fontId="6" fillId="0" borderId="6" xfId="1" applyFont="1" applyBorder="1"/>
    <xf numFmtId="0" fontId="6" fillId="0" borderId="33" xfId="0" applyFont="1" applyBorder="1" applyAlignment="1">
      <alignment horizontal="center" wrapText="1"/>
    </xf>
    <xf numFmtId="0" fontId="6" fillId="0" borderId="33" xfId="0" applyFont="1" applyBorder="1" applyAlignment="1">
      <alignment wrapText="1"/>
    </xf>
    <xf numFmtId="0" fontId="6" fillId="0" borderId="34" xfId="0" applyFont="1" applyBorder="1" applyAlignment="1">
      <alignment horizontal="center" vertical="top" wrapText="1"/>
    </xf>
    <xf numFmtId="44" fontId="6" fillId="0" borderId="21" xfId="1" applyFont="1" applyBorder="1"/>
    <xf numFmtId="0" fontId="0" fillId="0" borderId="15" xfId="0" applyBorder="1" applyAlignment="1">
      <alignment wrapText="1"/>
    </xf>
    <xf numFmtId="0" fontId="0" fillId="0" borderId="11" xfId="0" applyBorder="1" applyAlignment="1">
      <alignment horizontal="center" wrapText="1"/>
    </xf>
    <xf numFmtId="0" fontId="0" fillId="0" borderId="16" xfId="0" applyBorder="1" applyAlignment="1">
      <alignment horizontal="center" wrapText="1"/>
    </xf>
    <xf numFmtId="0" fontId="0" fillId="0" borderId="7" xfId="0" applyBorder="1" applyAlignment="1">
      <alignment horizontal="center" wrapText="1"/>
    </xf>
    <xf numFmtId="0" fontId="0" fillId="0" borderId="17"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10" fillId="0" borderId="18" xfId="0" applyFont="1" applyBorder="1" applyAlignment="1">
      <alignment horizontal="center"/>
    </xf>
    <xf numFmtId="0" fontId="10" fillId="0" borderId="20" xfId="0" applyFont="1" applyBorder="1" applyAlignment="1">
      <alignment horizontal="center"/>
    </xf>
    <xf numFmtId="0" fontId="10" fillId="0" borderId="8" xfId="0" applyFont="1" applyBorder="1" applyAlignment="1">
      <alignment horizontal="center"/>
    </xf>
    <xf numFmtId="44" fontId="6" fillId="0" borderId="5" xfId="1" applyFont="1" applyBorder="1" applyAlignment="1">
      <alignment horizontal="center"/>
    </xf>
    <xf numFmtId="44" fontId="5" fillId="0" borderId="5" xfId="1" applyFont="1" applyBorder="1" applyAlignment="1">
      <alignment horizontal="center"/>
    </xf>
    <xf numFmtId="0" fontId="6" fillId="0" borderId="35" xfId="0" applyFont="1" applyFill="1" applyBorder="1" applyAlignment="1">
      <alignment horizontal="right" wrapText="1"/>
    </xf>
    <xf numFmtId="0" fontId="5" fillId="0" borderId="2" xfId="0" applyFont="1" applyFill="1" applyBorder="1" applyAlignment="1">
      <alignment horizontal="right" wrapText="1"/>
    </xf>
    <xf numFmtId="0" fontId="5" fillId="0" borderId="3" xfId="0" applyFont="1" applyFill="1" applyBorder="1" applyAlignment="1">
      <alignment horizontal="right" wrapText="1"/>
    </xf>
    <xf numFmtId="0" fontId="6" fillId="0" borderId="25" xfId="0" applyFont="1"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3965B5"/>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342900</xdr:colOff>
      <xdr:row>41</xdr:row>
      <xdr:rowOff>15240</xdr:rowOff>
    </xdr:from>
    <xdr:ext cx="2804160" cy="1165860"/>
    <xdr:sp macro="" textlink="">
      <xdr:nvSpPr>
        <xdr:cNvPr id="2" name="TextBox 1"/>
        <xdr:cNvSpPr txBox="1"/>
      </xdr:nvSpPr>
      <xdr:spPr>
        <a:xfrm>
          <a:off x="3657600" y="7581900"/>
          <a:ext cx="2804160" cy="1165860"/>
        </a:xfrm>
        <a:prstGeom prst="rect">
          <a:avLst/>
        </a:prstGeom>
        <a:solidFill>
          <a:schemeClr val="bg1"/>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050"/>
            <a:t>For "Budget", use the amounts from the previous year's "Actual", adjusting for any planned changes.</a:t>
          </a:r>
        </a:p>
        <a:p>
          <a:r>
            <a:rPr lang="en-US" sz="1050"/>
            <a:t>The </a:t>
          </a:r>
          <a:r>
            <a:rPr lang="en-US" sz="1050" baseline="0"/>
            <a:t>point to a 3-yr budget is to determine how much to encumber (set aside) for expenses that come up once every three years. </a:t>
          </a:r>
        </a:p>
      </xdr:txBody>
    </xdr:sp>
    <xdr:clientData/>
  </xdr:oneCellAnchor>
  <xdr:oneCellAnchor>
    <xdr:from>
      <xdr:col>3</xdr:col>
      <xdr:colOff>518160</xdr:colOff>
      <xdr:row>0</xdr:row>
      <xdr:rowOff>76200</xdr:rowOff>
    </xdr:from>
    <xdr:ext cx="3589020" cy="586740"/>
    <xdr:sp macro="" textlink="">
      <xdr:nvSpPr>
        <xdr:cNvPr id="3" name="TextBox 2"/>
        <xdr:cNvSpPr txBox="1"/>
      </xdr:nvSpPr>
      <xdr:spPr>
        <a:xfrm>
          <a:off x="5242560" y="251460"/>
          <a:ext cx="3589020" cy="5867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i="1"/>
            <a:t>At the end of the year, add </a:t>
          </a:r>
          <a:r>
            <a:rPr lang="en-US" sz="1050" i="1" baseline="0"/>
            <a:t>columns for another year's projected budget, and delete the past year. Then save with a new name.  So you are always planning three years ahead. </a:t>
          </a:r>
          <a:endParaRPr lang="en-US" sz="1050" i="1"/>
        </a:p>
      </xdr:txBody>
    </xdr:sp>
    <xdr:clientData/>
  </xdr:oneCellAnchor>
  <xdr:oneCellAnchor>
    <xdr:from>
      <xdr:col>0</xdr:col>
      <xdr:colOff>160020</xdr:colOff>
      <xdr:row>51</xdr:row>
      <xdr:rowOff>167640</xdr:rowOff>
    </xdr:from>
    <xdr:ext cx="4648200" cy="2026920"/>
    <xdr:sp macro="" textlink="">
      <xdr:nvSpPr>
        <xdr:cNvPr id="4" name="TextBox 3"/>
        <xdr:cNvSpPr txBox="1"/>
      </xdr:nvSpPr>
      <xdr:spPr>
        <a:xfrm>
          <a:off x="160020" y="9486900"/>
          <a:ext cx="4648200" cy="202692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latin typeface="+mn-lt"/>
              <a:ea typeface="+mn-ea"/>
              <a:cs typeface="+mn-cs"/>
            </a:rPr>
            <a:t>Sheet 2 shows sample encumbrance worksheets.</a:t>
          </a:r>
          <a:r>
            <a:rPr lang="en-US" sz="1100" baseline="0">
              <a:solidFill>
                <a:schemeClr val="dk1"/>
              </a:solidFill>
              <a:latin typeface="+mn-lt"/>
              <a:ea typeface="+mn-ea"/>
              <a:cs typeface="+mn-cs"/>
            </a:rPr>
            <a:t> </a:t>
          </a:r>
          <a:endParaRPr lang="en-US" sz="1100">
            <a:solidFill>
              <a:schemeClr val="dk1"/>
            </a:solidFill>
            <a:latin typeface="+mn-lt"/>
            <a:ea typeface="+mn-ea"/>
            <a:cs typeface="+mn-cs"/>
          </a:endParaRPr>
        </a:p>
        <a:p>
          <a:r>
            <a:rPr lang="en-US" sz="1100">
              <a:solidFill>
                <a:schemeClr val="tx1"/>
              </a:solidFill>
              <a:latin typeface="+mn-lt"/>
              <a:ea typeface="+mn-ea"/>
              <a:cs typeface="+mn-cs"/>
            </a:rPr>
            <a:t>Encumbrance per year is 1/3 of the target amount.</a:t>
          </a:r>
        </a:p>
        <a:p>
          <a:r>
            <a:rPr lang="en-US" sz="1100">
              <a:solidFill>
                <a:schemeClr val="tx1"/>
              </a:solidFill>
              <a:latin typeface="+mn-lt"/>
              <a:ea typeface="+mn-ea"/>
              <a:cs typeface="+mn-cs"/>
            </a:rPr>
            <a:t>Target amount for </a:t>
          </a:r>
          <a:r>
            <a:rPr lang="en-US" sz="1100" b="1">
              <a:solidFill>
                <a:schemeClr val="tx1"/>
              </a:solidFill>
              <a:latin typeface="+mn-lt"/>
              <a:ea typeface="+mn-ea"/>
              <a:cs typeface="+mn-cs"/>
            </a:rPr>
            <a:t>Visitation </a:t>
          </a:r>
          <a:r>
            <a:rPr lang="en-US" sz="1100" b="0">
              <a:solidFill>
                <a:schemeClr val="tx1"/>
              </a:solidFill>
              <a:latin typeface="+mn-lt"/>
              <a:ea typeface="+mn-ea"/>
              <a:cs typeface="+mn-cs"/>
            </a:rPr>
            <a:t>encumbrances</a:t>
          </a:r>
          <a:r>
            <a:rPr lang="en-US" sz="1100" b="1">
              <a:solidFill>
                <a:schemeClr val="tx1"/>
              </a:solidFill>
              <a:latin typeface="+mn-lt"/>
              <a:ea typeface="+mn-ea"/>
              <a:cs typeface="+mn-cs"/>
            </a:rPr>
            <a:t> </a:t>
          </a:r>
          <a:r>
            <a:rPr lang="en-US" sz="1100">
              <a:solidFill>
                <a:schemeClr val="tx1"/>
              </a:solidFill>
              <a:latin typeface="+mn-lt"/>
              <a:ea typeface="+mn-ea"/>
              <a:cs typeface="+mn-cs"/>
            </a:rPr>
            <a:t>should include travel expenses, meals, housing, and the visitator's stipend. </a:t>
          </a:r>
        </a:p>
        <a:p>
          <a:r>
            <a:rPr lang="en-US" sz="1100"/>
            <a:t>Target amount for </a:t>
          </a:r>
          <a:r>
            <a:rPr lang="en-US" sz="1100" b="1"/>
            <a:t>Plenary Council meeting </a:t>
          </a:r>
          <a:r>
            <a:rPr lang="en-US" sz="1100" b="0"/>
            <a:t>attendance encumbrances </a:t>
          </a:r>
          <a:r>
            <a:rPr lang="en-US" sz="1100"/>
            <a:t>should include expected travel expenses, lodging, meals, and registration fees.  </a:t>
          </a:r>
        </a:p>
        <a:p>
          <a:r>
            <a:rPr lang="en-US" sz="1100" b="1"/>
            <a:t>Plenary Council meeting attendees are sent as representatives of the community and should not be expected to absorb the cost themselves</a:t>
          </a:r>
          <a:r>
            <a:rPr lang="en-US" sz="1100" b="1" baseline="0"/>
            <a:t>.</a:t>
          </a:r>
          <a:r>
            <a:rPr lang="en-US" sz="1100" baseline="0"/>
            <a:t>  Doing so means that only well-to-do members can be sent. </a:t>
          </a:r>
        </a:p>
        <a:p>
          <a:r>
            <a:rPr lang="en-US" sz="1100" baseline="0"/>
            <a:t>Communities may send additional members to the workshops if space is available.  Members who attend on their own normally pay their own way. </a:t>
          </a:r>
        </a:p>
      </xdr:txBody>
    </xdr:sp>
    <xdr:clientData/>
  </xdr:oneCellAnchor>
  <xdr:oneCellAnchor>
    <xdr:from>
      <xdr:col>0</xdr:col>
      <xdr:colOff>716280</xdr:colOff>
      <xdr:row>4</xdr:row>
      <xdr:rowOff>510540</xdr:rowOff>
    </xdr:from>
    <xdr:ext cx="1653540" cy="264560"/>
    <xdr:sp macro="" textlink="">
      <xdr:nvSpPr>
        <xdr:cNvPr id="5" name="TextBox 4"/>
        <xdr:cNvSpPr txBox="1"/>
      </xdr:nvSpPr>
      <xdr:spPr>
        <a:xfrm>
          <a:off x="716280" y="1402080"/>
          <a:ext cx="1653540" cy="2645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i="1"/>
            <a:t>write in the actual year --&gt;</a:t>
          </a:r>
        </a:p>
      </xdr:txBody>
    </xdr:sp>
    <xdr:clientData/>
  </xdr:oneCellAnchor>
  <xdr:oneCellAnchor>
    <xdr:from>
      <xdr:col>0</xdr:col>
      <xdr:colOff>152400</xdr:colOff>
      <xdr:row>41</xdr:row>
      <xdr:rowOff>7620</xdr:rowOff>
    </xdr:from>
    <xdr:ext cx="3200400" cy="1798320"/>
    <xdr:sp macro="" textlink="">
      <xdr:nvSpPr>
        <xdr:cNvPr id="7" name="TextBox 6"/>
        <xdr:cNvSpPr txBox="1"/>
      </xdr:nvSpPr>
      <xdr:spPr>
        <a:xfrm>
          <a:off x="152400" y="7574280"/>
          <a:ext cx="3200400" cy="1798320"/>
        </a:xfrm>
        <a:prstGeom prst="rect">
          <a:avLst/>
        </a:prstGeom>
        <a:solidFill>
          <a:sysClr val="window" lastClr="FFFFFF"/>
        </a:solidFill>
        <a:ln w="1270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r>
            <a:rPr lang="en-US" sz="1050"/>
            <a:t>A budget is not the same as the treasurer's records or financial report.  The budget is an estimate of how much the Council expects to take in, to spend, and needs to set aside as encumbered funds.  The budget helps the Council</a:t>
          </a:r>
          <a:r>
            <a:rPr lang="en-US" sz="1050" baseline="0"/>
            <a:t> determine what dues need to be set at and where they can cut expenses. </a:t>
          </a:r>
        </a:p>
        <a:p>
          <a:r>
            <a:rPr lang="en-US" sz="1050"/>
            <a:t>(The treasurer's records track actual income and outflow as they occur</a:t>
          </a:r>
          <a:r>
            <a:rPr lang="en-US" sz="1050" baseline="0"/>
            <a:t>.  The financial report will show income/outflow as well as how much is set aside for future expenses.) </a:t>
          </a:r>
          <a:endParaRPr lang="en-US" sz="1050"/>
        </a:p>
      </xdr:txBody>
    </xdr:sp>
    <xdr:clientData/>
  </xdr:oneCellAnchor>
  <xdr:oneCellAnchor>
    <xdr:from>
      <xdr:col>0</xdr:col>
      <xdr:colOff>320040</xdr:colOff>
      <xdr:row>2</xdr:row>
      <xdr:rowOff>22860</xdr:rowOff>
    </xdr:from>
    <xdr:ext cx="2148840" cy="784860"/>
    <xdr:sp macro="" textlink="">
      <xdr:nvSpPr>
        <xdr:cNvPr id="8" name="TextBox 7"/>
        <xdr:cNvSpPr txBox="1"/>
      </xdr:nvSpPr>
      <xdr:spPr>
        <a:xfrm>
          <a:off x="320040" y="381000"/>
          <a:ext cx="2148840" cy="78486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a:t>"Balance"</a:t>
          </a:r>
          <a:r>
            <a:rPr lang="en-US" sz="1050" baseline="0"/>
            <a:t> </a:t>
          </a:r>
          <a:r>
            <a:rPr lang="en-US" sz="1050"/>
            <a:t>is not the bank balance, but available funds.  Do not include encumbered funds as you would in a financial report.  </a:t>
          </a:r>
        </a:p>
      </xdr:txBody>
    </xdr:sp>
    <xdr:clientData/>
  </xdr:oneCellAnchor>
  <xdr:oneCellAnchor>
    <xdr:from>
      <xdr:col>0</xdr:col>
      <xdr:colOff>1645920</xdr:colOff>
      <xdr:row>9</xdr:row>
      <xdr:rowOff>144780</xdr:rowOff>
    </xdr:from>
    <xdr:ext cx="899160" cy="586740"/>
    <xdr:sp macro="" textlink="">
      <xdr:nvSpPr>
        <xdr:cNvPr id="10" name="TextBox 9"/>
        <xdr:cNvSpPr txBox="1"/>
      </xdr:nvSpPr>
      <xdr:spPr>
        <a:xfrm>
          <a:off x="1645920" y="2263140"/>
          <a:ext cx="899160" cy="5867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i="1"/>
            <a:t>Add/delete categories as needed. </a:t>
          </a:r>
        </a:p>
      </xdr:txBody>
    </xdr:sp>
    <xdr:clientData/>
  </xdr:oneCellAnchor>
  <xdr:oneCellAnchor>
    <xdr:from>
      <xdr:col>0</xdr:col>
      <xdr:colOff>1935480</xdr:colOff>
      <xdr:row>18</xdr:row>
      <xdr:rowOff>114300</xdr:rowOff>
    </xdr:from>
    <xdr:ext cx="937260" cy="586740"/>
    <xdr:sp macro="" textlink="">
      <xdr:nvSpPr>
        <xdr:cNvPr id="11" name="TextBox 10"/>
        <xdr:cNvSpPr txBox="1"/>
      </xdr:nvSpPr>
      <xdr:spPr>
        <a:xfrm>
          <a:off x="1935480" y="3817620"/>
          <a:ext cx="937260" cy="58674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050" i="1"/>
            <a:t>Add/delete categories as needed. </a:t>
          </a:r>
        </a:p>
      </xdr:txBody>
    </xdr:sp>
    <xdr:clientData/>
  </xdr:oneCellAnchor>
  <xdr:oneCellAnchor>
    <xdr:from>
      <xdr:col>6</xdr:col>
      <xdr:colOff>251460</xdr:colOff>
      <xdr:row>22</xdr:row>
      <xdr:rowOff>137160</xdr:rowOff>
    </xdr:from>
    <xdr:ext cx="1356360" cy="1173480"/>
    <xdr:sp macro="" textlink="">
      <xdr:nvSpPr>
        <xdr:cNvPr id="12" name="TextBox 11"/>
        <xdr:cNvSpPr txBox="1"/>
      </xdr:nvSpPr>
      <xdr:spPr>
        <a:xfrm>
          <a:off x="7063740" y="4366260"/>
          <a:ext cx="1356360" cy="117348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en-US" sz="1100"/>
            <a:t>These amounts are only for an example of 3-yr planning, </a:t>
          </a:r>
        </a:p>
        <a:p>
          <a:r>
            <a:rPr lang="en-US" sz="1100"/>
            <a:t>not a statement of what the cost actually is.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99060</xdr:colOff>
      <xdr:row>4</xdr:row>
      <xdr:rowOff>175260</xdr:rowOff>
    </xdr:from>
    <xdr:ext cx="1303020" cy="960120"/>
    <xdr:sp macro="" textlink="">
      <xdr:nvSpPr>
        <xdr:cNvPr id="2" name="TextBox 1"/>
        <xdr:cNvSpPr txBox="1"/>
      </xdr:nvSpPr>
      <xdr:spPr>
        <a:xfrm>
          <a:off x="6751320" y="922020"/>
          <a:ext cx="1303020" cy="96012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100" i="1"/>
            <a:t>This example shows that they stayed in budget by reallocating funds. </a:t>
          </a:r>
        </a:p>
        <a:p>
          <a:r>
            <a:rPr lang="en-US" sz="1100" i="1"/>
            <a:t>&lt;---</a:t>
          </a:r>
          <a:endParaRPr lang="en-US" sz="1100"/>
        </a:p>
      </xdr:txBody>
    </xdr:sp>
    <xdr:clientData/>
  </xdr:oneCellAnchor>
  <xdr:oneCellAnchor>
    <xdr:from>
      <xdr:col>5</xdr:col>
      <xdr:colOff>563880</xdr:colOff>
      <xdr:row>1</xdr:row>
      <xdr:rowOff>7620</xdr:rowOff>
    </xdr:from>
    <xdr:ext cx="3093720" cy="472440"/>
    <xdr:sp macro="" textlink="">
      <xdr:nvSpPr>
        <xdr:cNvPr id="3" name="TextBox 2"/>
        <xdr:cNvSpPr txBox="1"/>
      </xdr:nvSpPr>
      <xdr:spPr>
        <a:xfrm>
          <a:off x="4259580" y="190500"/>
          <a:ext cx="3093720" cy="472440"/>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r>
            <a:rPr lang="en-US" sz="1100"/>
            <a:t>The amounts given here are only for illustration, </a:t>
          </a:r>
        </a:p>
        <a:p>
          <a:pPr algn="ctr"/>
          <a:r>
            <a:rPr lang="en-US" sz="1100"/>
            <a:t>not a statement of what the costs actually are.</a:t>
          </a:r>
        </a:p>
      </xdr:txBody>
    </xdr:sp>
    <xdr:clientData/>
  </xdr:oneCellAnchor>
  <xdr:twoCellAnchor>
    <xdr:from>
      <xdr:col>3</xdr:col>
      <xdr:colOff>182880</xdr:colOff>
      <xdr:row>27</xdr:row>
      <xdr:rowOff>15240</xdr:rowOff>
    </xdr:from>
    <xdr:to>
      <xdr:col>5</xdr:col>
      <xdr:colOff>563880</xdr:colOff>
      <xdr:row>31</xdr:row>
      <xdr:rowOff>99060</xdr:rowOff>
    </xdr:to>
    <xdr:sp macro="" textlink="">
      <xdr:nvSpPr>
        <xdr:cNvPr id="14" name="Up Arrow Callout 13"/>
        <xdr:cNvSpPr/>
      </xdr:nvSpPr>
      <xdr:spPr>
        <a:xfrm>
          <a:off x="2400300" y="5364480"/>
          <a:ext cx="1859280" cy="815340"/>
        </a:xfrm>
        <a:prstGeom prst="upArrowCallout">
          <a:avLst>
            <a:gd name="adj1" fmla="val 8547"/>
            <a:gd name="adj2" fmla="val 10470"/>
            <a:gd name="adj3" fmla="val 8761"/>
            <a:gd name="adj4" fmla="val 84635"/>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solidFill>
                <a:sysClr val="windowText" lastClr="000000"/>
              </a:solidFill>
              <a:latin typeface="+mn-lt"/>
              <a:ea typeface="+mn-ea"/>
              <a:cs typeface="+mn-cs"/>
            </a:rPr>
            <a:t>This is the money set aside since the last Plenary Council meeting, two years' worth. </a:t>
          </a:r>
          <a:endParaRPr lang="en-US" sz="1100"/>
        </a:p>
      </xdr:txBody>
    </xdr:sp>
    <xdr:clientData/>
  </xdr:twoCellAnchor>
  <xdr:twoCellAnchor>
    <xdr:from>
      <xdr:col>6</xdr:col>
      <xdr:colOff>358140</xdr:colOff>
      <xdr:row>27</xdr:row>
      <xdr:rowOff>15240</xdr:rowOff>
    </xdr:from>
    <xdr:to>
      <xdr:col>8</xdr:col>
      <xdr:colOff>396240</xdr:colOff>
      <xdr:row>31</xdr:row>
      <xdr:rowOff>45720</xdr:rowOff>
    </xdr:to>
    <xdr:sp macro="" textlink="">
      <xdr:nvSpPr>
        <xdr:cNvPr id="15" name="Up Arrow Callout 14"/>
        <xdr:cNvSpPr/>
      </xdr:nvSpPr>
      <xdr:spPr>
        <a:xfrm>
          <a:off x="4792980" y="5364480"/>
          <a:ext cx="1516380" cy="762000"/>
        </a:xfrm>
        <a:prstGeom prst="upArrowCallout">
          <a:avLst>
            <a:gd name="adj1" fmla="val 8000"/>
            <a:gd name="adj2" fmla="val 10833"/>
            <a:gd name="adj3" fmla="val 8333"/>
            <a:gd name="adj4" fmla="val 8497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lang="en-US" sz="1100"/>
            <a:t>A</a:t>
          </a:r>
          <a:r>
            <a:rPr lang="en-US" sz="1100" baseline="0"/>
            <a:t> new target amount will be set after the 2020 event.</a:t>
          </a:r>
          <a:endParaRPr lang="en-US" sz="1100"/>
        </a:p>
      </xdr:txBody>
    </xdr:sp>
    <xdr:clientData/>
  </xdr:twoCellAnchor>
  <xdr:twoCellAnchor>
    <xdr:from>
      <xdr:col>4</xdr:col>
      <xdr:colOff>342900</xdr:colOff>
      <xdr:row>14</xdr:row>
      <xdr:rowOff>83820</xdr:rowOff>
    </xdr:from>
    <xdr:to>
      <xdr:col>8</xdr:col>
      <xdr:colOff>487680</xdr:colOff>
      <xdr:row>17</xdr:row>
      <xdr:rowOff>167640</xdr:rowOff>
    </xdr:to>
    <xdr:sp macro="" textlink="">
      <xdr:nvSpPr>
        <xdr:cNvPr id="2052" name="Text Box 4"/>
        <xdr:cNvSpPr txBox="1">
          <a:spLocks noChangeArrowheads="1"/>
        </xdr:cNvSpPr>
      </xdr:nvSpPr>
      <xdr:spPr bwMode="auto">
        <a:xfrm>
          <a:off x="3299460" y="2659380"/>
          <a:ext cx="3101340" cy="632460"/>
        </a:xfrm>
        <a:prstGeom prst="rect">
          <a:avLst/>
        </a:prstGeom>
        <a:solidFill>
          <a:sysClr val="window" lastClr="FFFFFF"/>
        </a:solidFill>
        <a:ln w="12700">
          <a:solidFill>
            <a:sysClr val="windowText" lastClr="000000"/>
          </a:solidFill>
          <a:miter lim="800000"/>
          <a:headEnd/>
          <a:tailEnd/>
        </a:ln>
      </xdr:spPr>
      <xdr:txBody>
        <a:bodyPr vertOverflow="clip" wrap="square" lIns="36576" tIns="32004" rIns="0" bIns="0" anchor="ctr" upright="1"/>
        <a:lstStyle/>
        <a:p>
          <a:pPr algn="ctr" rtl="0">
            <a:defRPr sz="1000"/>
          </a:pPr>
          <a:r>
            <a:rPr lang="en-US" sz="1100" b="0" i="0" u="none" strike="noStrike" baseline="0">
              <a:solidFill>
                <a:srgbClr val="000000"/>
              </a:solidFill>
              <a:latin typeface="Calibri"/>
            </a:rPr>
            <a:t>The sheet below would be for 2019 use.  Note that the </a:t>
          </a:r>
          <a:r>
            <a:rPr lang="en-US" sz="1000" b="0" i="0" baseline="0">
              <a:latin typeface="+mn-lt"/>
              <a:ea typeface="+mn-ea"/>
              <a:cs typeface="+mn-cs"/>
            </a:rPr>
            <a:t>Council decided to increase the amount to set aside </a:t>
          </a:r>
          <a:r>
            <a:rPr lang="en-US" sz="1100" b="0" i="0" u="none" strike="noStrike" baseline="0">
              <a:solidFill>
                <a:srgbClr val="000000"/>
              </a:solidFill>
              <a:latin typeface="Calibri"/>
            </a:rPr>
            <a:t>for the next visitation. </a:t>
          </a:r>
        </a:p>
      </xdr:txBody>
    </xdr:sp>
    <xdr:clientData/>
  </xdr:twoCellAnchor>
  <xdr:twoCellAnchor>
    <xdr:from>
      <xdr:col>5</xdr:col>
      <xdr:colOff>251460</xdr:colOff>
      <xdr:row>18</xdr:row>
      <xdr:rowOff>0</xdr:rowOff>
    </xdr:from>
    <xdr:to>
      <xdr:col>5</xdr:col>
      <xdr:colOff>426720</xdr:colOff>
      <xdr:row>18</xdr:row>
      <xdr:rowOff>175260</xdr:rowOff>
    </xdr:to>
    <xdr:sp macro="" textlink="">
      <xdr:nvSpPr>
        <xdr:cNvPr id="23" name="Down Arrow 22"/>
        <xdr:cNvSpPr/>
      </xdr:nvSpPr>
      <xdr:spPr>
        <a:xfrm>
          <a:off x="3947160" y="3307080"/>
          <a:ext cx="175260" cy="175260"/>
        </a:xfrm>
        <a:prstGeom prst="downArrow">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2:L46"/>
  <sheetViews>
    <sheetView tabSelected="1" topLeftCell="A49" workbookViewId="0">
      <selection activeCell="B9" sqref="B9"/>
    </sheetView>
  </sheetViews>
  <sheetFormatPr defaultColWidth="8.6640625" defaultRowHeight="13.8"/>
  <cols>
    <col min="1" max="1" width="48.33203125" style="27" customWidth="1"/>
    <col min="2" max="2" width="10.33203125" style="27" customWidth="1"/>
    <col min="3" max="3" width="10.21875" style="28" customWidth="1"/>
    <col min="4" max="4" width="11.109375" style="27" customWidth="1"/>
    <col min="5" max="5" width="10.109375" style="27" customWidth="1"/>
    <col min="6" max="6" width="9.21875" style="27" customWidth="1"/>
    <col min="7" max="7" width="10.88671875" style="27" customWidth="1"/>
    <col min="8" max="9" width="9.21875" style="27" customWidth="1"/>
    <col min="10" max="16384" width="8.6640625" style="27"/>
  </cols>
  <sheetData>
    <row r="2" spans="1:9" ht="14.4">
      <c r="B2" s="93" t="s">
        <v>54</v>
      </c>
      <c r="D2" s="90"/>
      <c r="E2" s="90"/>
      <c r="F2" s="90"/>
      <c r="G2" s="90"/>
      <c r="H2" s="90"/>
      <c r="I2" s="90"/>
    </row>
    <row r="3" spans="1:9">
      <c r="B3" s="91" t="s">
        <v>15</v>
      </c>
      <c r="D3" s="90"/>
      <c r="E3" s="90"/>
      <c r="F3" s="90"/>
      <c r="G3" s="90"/>
      <c r="H3" s="90"/>
      <c r="I3" s="90"/>
    </row>
    <row r="4" spans="1:9" ht="14.4" thickBot="1">
      <c r="B4" s="92" t="s">
        <v>16</v>
      </c>
      <c r="C4" s="27"/>
    </row>
    <row r="5" spans="1:9" ht="41.4">
      <c r="A5" s="29" t="s">
        <v>49</v>
      </c>
      <c r="B5" s="87" t="s">
        <v>17</v>
      </c>
      <c r="C5" s="89" t="s">
        <v>46</v>
      </c>
      <c r="D5" s="30" t="s">
        <v>50</v>
      </c>
      <c r="E5" s="87" t="s">
        <v>18</v>
      </c>
      <c r="F5" s="89" t="s">
        <v>19</v>
      </c>
      <c r="G5" s="30" t="s">
        <v>51</v>
      </c>
      <c r="H5" s="87" t="s">
        <v>20</v>
      </c>
      <c r="I5" s="88" t="s">
        <v>44</v>
      </c>
    </row>
    <row r="6" spans="1:9">
      <c r="A6" s="31"/>
      <c r="B6" s="32">
        <v>0</v>
      </c>
      <c r="C6" s="33"/>
      <c r="D6" s="34"/>
      <c r="E6" s="32">
        <v>0</v>
      </c>
      <c r="F6" s="33"/>
      <c r="G6" s="34"/>
      <c r="H6" s="32">
        <v>0</v>
      </c>
      <c r="I6" s="35"/>
    </row>
    <row r="7" spans="1:9">
      <c r="A7" s="36" t="s">
        <v>0</v>
      </c>
      <c r="B7" s="37"/>
      <c r="C7" s="37"/>
      <c r="D7" s="38"/>
      <c r="E7" s="39"/>
      <c r="F7" s="39"/>
      <c r="G7" s="38"/>
      <c r="H7" s="39"/>
      <c r="I7" s="40"/>
    </row>
    <row r="8" spans="1:9">
      <c r="A8" s="41" t="s">
        <v>40</v>
      </c>
      <c r="B8" s="42"/>
      <c r="C8" s="43"/>
      <c r="D8" s="44"/>
      <c r="E8" s="42"/>
      <c r="F8" s="43"/>
      <c r="G8" s="44"/>
      <c r="H8" s="42"/>
      <c r="I8" s="45"/>
    </row>
    <row r="9" spans="1:9">
      <c r="A9" s="41" t="s">
        <v>48</v>
      </c>
      <c r="B9" s="46"/>
      <c r="C9" s="47"/>
      <c r="D9" s="48"/>
      <c r="E9" s="46"/>
      <c r="F9" s="47"/>
      <c r="G9" s="44"/>
      <c r="H9" s="46"/>
      <c r="I9" s="49"/>
    </row>
    <row r="10" spans="1:9">
      <c r="A10" s="41" t="s">
        <v>1</v>
      </c>
      <c r="B10" s="46"/>
      <c r="C10" s="47"/>
      <c r="D10" s="44"/>
      <c r="E10" s="46"/>
      <c r="F10" s="47"/>
      <c r="G10" s="44"/>
      <c r="H10" s="46"/>
      <c r="I10" s="49"/>
    </row>
    <row r="11" spans="1:9">
      <c r="A11" s="41" t="s">
        <v>14</v>
      </c>
      <c r="B11" s="46"/>
      <c r="C11" s="47"/>
      <c r="D11" s="48"/>
      <c r="E11" s="46"/>
      <c r="F11" s="47"/>
      <c r="G11" s="48"/>
      <c r="H11" s="46"/>
      <c r="I11" s="49"/>
    </row>
    <row r="12" spans="1:9">
      <c r="A12" s="41" t="s">
        <v>2</v>
      </c>
      <c r="B12" s="46"/>
      <c r="C12" s="47"/>
      <c r="D12" s="44"/>
      <c r="E12" s="46"/>
      <c r="F12" s="47"/>
      <c r="G12" s="44"/>
      <c r="H12" s="46"/>
      <c r="I12" s="49"/>
    </row>
    <row r="13" spans="1:9">
      <c r="A13" s="41" t="s">
        <v>8</v>
      </c>
      <c r="B13" s="46"/>
      <c r="C13" s="47"/>
      <c r="D13" s="48"/>
      <c r="E13" s="46"/>
      <c r="F13" s="47"/>
      <c r="G13" s="48"/>
      <c r="H13" s="46"/>
      <c r="I13" s="49"/>
    </row>
    <row r="14" spans="1:9">
      <c r="A14" s="41" t="s">
        <v>3</v>
      </c>
      <c r="B14" s="46"/>
      <c r="C14" s="50"/>
      <c r="D14" s="48"/>
      <c r="E14" s="46"/>
      <c r="F14" s="47"/>
      <c r="G14" s="48"/>
      <c r="H14" s="46"/>
      <c r="I14" s="49"/>
    </row>
    <row r="15" spans="1:9" ht="14.4" thickBot="1">
      <c r="A15" s="51" t="s">
        <v>12</v>
      </c>
      <c r="B15" s="52">
        <f>SUM(B8:B14)</f>
        <v>0</v>
      </c>
      <c r="C15" s="53">
        <f>SUM(C8:C14)</f>
        <v>0</v>
      </c>
      <c r="D15" s="54"/>
      <c r="E15" s="55">
        <f>SUM(E8:E14)</f>
        <v>0</v>
      </c>
      <c r="F15" s="55">
        <f>SUM(F8:F14)</f>
        <v>0</v>
      </c>
      <c r="G15" s="54"/>
      <c r="H15" s="55">
        <f>SUM(H8:H14)</f>
        <v>0</v>
      </c>
      <c r="I15" s="56">
        <f>SUM(I8:I14)</f>
        <v>0</v>
      </c>
    </row>
    <row r="16" spans="1:9">
      <c r="A16" s="57" t="s">
        <v>9</v>
      </c>
      <c r="B16" s="58"/>
      <c r="C16" s="59"/>
      <c r="D16" s="38"/>
      <c r="E16" s="39"/>
      <c r="F16" s="39"/>
      <c r="G16" s="38"/>
      <c r="H16" s="39"/>
      <c r="I16" s="40"/>
    </row>
    <row r="17" spans="1:12">
      <c r="A17" s="41" t="s">
        <v>21</v>
      </c>
      <c r="B17" s="60"/>
      <c r="C17" s="61"/>
      <c r="D17" s="44"/>
      <c r="E17" s="60"/>
      <c r="F17" s="61"/>
      <c r="G17" s="44"/>
      <c r="H17" s="60"/>
      <c r="I17" s="62"/>
    </row>
    <row r="18" spans="1:12">
      <c r="A18" s="41" t="s">
        <v>10</v>
      </c>
      <c r="B18" s="60"/>
      <c r="C18" s="61"/>
      <c r="D18" s="48"/>
      <c r="E18" s="60"/>
      <c r="F18" s="61"/>
      <c r="G18" s="48"/>
      <c r="H18" s="60"/>
      <c r="I18" s="62"/>
    </row>
    <row r="19" spans="1:12">
      <c r="A19" s="63" t="s">
        <v>23</v>
      </c>
      <c r="B19" s="60"/>
      <c r="C19" s="61"/>
      <c r="D19" s="48"/>
      <c r="E19" s="60"/>
      <c r="F19" s="61"/>
      <c r="G19" s="44"/>
      <c r="H19" s="60"/>
      <c r="I19" s="62"/>
    </row>
    <row r="20" spans="1:12">
      <c r="A20" s="41" t="s">
        <v>4</v>
      </c>
      <c r="B20" s="60"/>
      <c r="C20" s="61"/>
      <c r="D20" s="48"/>
      <c r="E20" s="60"/>
      <c r="F20" s="61"/>
      <c r="G20" s="48"/>
      <c r="H20" s="60"/>
      <c r="I20" s="62"/>
    </row>
    <row r="21" spans="1:12">
      <c r="A21" s="41" t="s">
        <v>5</v>
      </c>
      <c r="B21" s="60"/>
      <c r="C21" s="61"/>
      <c r="D21" s="44"/>
      <c r="E21" s="60"/>
      <c r="F21" s="61"/>
      <c r="G21" s="44"/>
      <c r="H21" s="60"/>
      <c r="I21" s="62"/>
    </row>
    <row r="22" spans="1:12">
      <c r="A22" s="41" t="s">
        <v>26</v>
      </c>
      <c r="B22" s="60"/>
      <c r="C22" s="61"/>
      <c r="D22" s="44"/>
      <c r="E22" s="60"/>
      <c r="F22" s="61"/>
      <c r="G22" s="44"/>
      <c r="H22" s="60"/>
      <c r="I22" s="62"/>
    </row>
    <row r="23" spans="1:12">
      <c r="A23" s="41" t="s">
        <v>6</v>
      </c>
      <c r="B23" s="60"/>
      <c r="C23" s="61"/>
      <c r="D23" s="44"/>
      <c r="E23" s="60"/>
      <c r="F23" s="61"/>
      <c r="G23" s="44"/>
      <c r="H23" s="60"/>
      <c r="I23" s="62"/>
    </row>
    <row r="24" spans="1:12">
      <c r="A24" s="41" t="s">
        <v>11</v>
      </c>
      <c r="B24" s="60"/>
      <c r="C24" s="61"/>
      <c r="D24" s="44"/>
      <c r="E24" s="60"/>
      <c r="F24" s="61"/>
      <c r="G24" s="44"/>
      <c r="H24" s="60"/>
      <c r="I24" s="62"/>
    </row>
    <row r="25" spans="1:12">
      <c r="A25" s="41" t="s">
        <v>68</v>
      </c>
      <c r="B25" s="60"/>
      <c r="C25" s="61"/>
      <c r="D25" s="44"/>
      <c r="E25" s="60"/>
      <c r="F25" s="61"/>
      <c r="G25" s="44"/>
      <c r="H25" s="60"/>
      <c r="I25" s="62"/>
    </row>
    <row r="26" spans="1:12">
      <c r="A26" s="41" t="s">
        <v>7</v>
      </c>
      <c r="B26" s="60"/>
      <c r="C26" s="61"/>
      <c r="D26" s="44"/>
      <c r="E26" s="60"/>
      <c r="F26" s="61"/>
      <c r="G26" s="44"/>
      <c r="H26" s="60"/>
      <c r="I26" s="62"/>
      <c r="L26" s="64"/>
    </row>
    <row r="27" spans="1:12">
      <c r="A27" s="41" t="s">
        <v>69</v>
      </c>
      <c r="B27" s="60"/>
      <c r="C27" s="61"/>
      <c r="D27" s="44"/>
      <c r="E27" s="60"/>
      <c r="F27" s="61"/>
      <c r="G27" s="44"/>
      <c r="H27" s="60"/>
      <c r="I27" s="62"/>
    </row>
    <row r="28" spans="1:12">
      <c r="A28" s="41" t="s">
        <v>22</v>
      </c>
      <c r="B28" s="60"/>
      <c r="C28" s="61"/>
      <c r="D28" s="44"/>
      <c r="E28" s="60"/>
      <c r="F28" s="61"/>
      <c r="G28" s="44"/>
      <c r="H28" s="60"/>
      <c r="I28" s="62"/>
    </row>
    <row r="29" spans="1:12">
      <c r="A29" s="41" t="s">
        <v>24</v>
      </c>
      <c r="B29" s="60"/>
      <c r="C29" s="61"/>
      <c r="D29" s="44"/>
      <c r="E29" s="60"/>
      <c r="F29" s="61"/>
      <c r="G29" s="44"/>
      <c r="H29" s="60"/>
      <c r="I29" s="62"/>
    </row>
    <row r="30" spans="1:12">
      <c r="A30" s="41" t="s">
        <v>25</v>
      </c>
      <c r="B30" s="60"/>
      <c r="C30" s="61"/>
      <c r="D30" s="65"/>
      <c r="E30" s="60"/>
      <c r="F30" s="61"/>
      <c r="G30" s="65"/>
      <c r="H30" s="60"/>
      <c r="I30" s="62"/>
    </row>
    <row r="31" spans="1:12">
      <c r="A31" s="41" t="s">
        <v>55</v>
      </c>
      <c r="B31" s="66">
        <v>166</v>
      </c>
      <c r="C31" s="66"/>
      <c r="D31" s="65"/>
      <c r="E31" s="66">
        <v>166</v>
      </c>
      <c r="F31" s="61"/>
      <c r="G31" s="65"/>
      <c r="H31" s="66">
        <v>168</v>
      </c>
      <c r="I31" s="62"/>
    </row>
    <row r="32" spans="1:12">
      <c r="A32" s="41" t="s">
        <v>56</v>
      </c>
      <c r="B32" s="60">
        <v>545</v>
      </c>
      <c r="C32" s="61"/>
      <c r="D32" s="65"/>
      <c r="E32" s="60">
        <v>540</v>
      </c>
      <c r="F32" s="61"/>
      <c r="G32" s="65"/>
      <c r="H32" s="60">
        <v>540</v>
      </c>
      <c r="I32" s="62"/>
    </row>
    <row r="33" spans="1:9">
      <c r="A33" s="63" t="s">
        <v>3</v>
      </c>
      <c r="B33" s="60"/>
      <c r="C33" s="61"/>
      <c r="D33" s="48"/>
      <c r="E33" s="60"/>
      <c r="F33" s="61"/>
      <c r="G33" s="48"/>
      <c r="H33" s="60"/>
      <c r="I33" s="62"/>
    </row>
    <row r="34" spans="1:9">
      <c r="A34" s="67" t="s">
        <v>13</v>
      </c>
      <c r="B34" s="68">
        <f>SUM(B17:B33)</f>
        <v>711</v>
      </c>
      <c r="C34" s="69">
        <f>SUM(C17:C33)</f>
        <v>0</v>
      </c>
      <c r="D34" s="70"/>
      <c r="E34" s="71">
        <f>SUM(E17:E33)</f>
        <v>706</v>
      </c>
      <c r="F34" s="71">
        <f>SUM(F17:F33)</f>
        <v>0</v>
      </c>
      <c r="G34" s="70"/>
      <c r="H34" s="71">
        <f>SUM(H17:H33)</f>
        <v>708</v>
      </c>
      <c r="I34" s="72">
        <f>SUM(I17:I33)</f>
        <v>0</v>
      </c>
    </row>
    <row r="35" spans="1:9">
      <c r="A35" s="128" t="s">
        <v>52</v>
      </c>
      <c r="B35" s="73"/>
      <c r="C35" s="74"/>
      <c r="D35" s="75" t="s">
        <v>53</v>
      </c>
      <c r="E35" s="76"/>
      <c r="F35" s="76"/>
      <c r="G35" s="75" t="s">
        <v>65</v>
      </c>
      <c r="H35" s="76"/>
      <c r="I35" s="77"/>
    </row>
    <row r="36" spans="1:9">
      <c r="A36" s="129"/>
      <c r="B36" s="76"/>
      <c r="C36" s="78"/>
      <c r="D36" s="79"/>
      <c r="E36" s="76"/>
      <c r="F36" s="76"/>
      <c r="G36" s="75"/>
      <c r="H36" s="76"/>
      <c r="I36" s="77"/>
    </row>
    <row r="37" spans="1:9" ht="14.4" thickBot="1">
      <c r="A37" s="130"/>
      <c r="B37" s="80">
        <f>B6+B15-B34</f>
        <v>-711</v>
      </c>
      <c r="C37" s="80">
        <f>C6+C15-C34</f>
        <v>0</v>
      </c>
      <c r="D37" s="81"/>
      <c r="E37" s="80">
        <f>E6+E15-E34</f>
        <v>-706</v>
      </c>
      <c r="F37" s="80">
        <f>F6+F15-F34</f>
        <v>0</v>
      </c>
      <c r="G37" s="131"/>
      <c r="H37" s="80">
        <f>H6+H15-H34</f>
        <v>-708</v>
      </c>
      <c r="I37" s="82">
        <f>I6+I15-I34</f>
        <v>0</v>
      </c>
    </row>
    <row r="38" spans="1:9">
      <c r="A38" s="83"/>
    </row>
    <row r="39" spans="1:9">
      <c r="A39" s="83"/>
    </row>
    <row r="40" spans="1:9">
      <c r="A40" s="101" t="s">
        <v>58</v>
      </c>
    </row>
    <row r="41" spans="1:9">
      <c r="H41" s="28"/>
    </row>
    <row r="42" spans="1:9">
      <c r="H42" s="28"/>
    </row>
    <row r="43" spans="1:9">
      <c r="H43" s="86"/>
    </row>
    <row r="44" spans="1:9">
      <c r="H44" s="86"/>
    </row>
    <row r="45" spans="1:9">
      <c r="H45" s="86"/>
    </row>
    <row r="46" spans="1:9">
      <c r="A46" s="84"/>
    </row>
  </sheetData>
  <mergeCells count="6">
    <mergeCell ref="A5:A6"/>
    <mergeCell ref="D5:D6"/>
    <mergeCell ref="G5:G6"/>
    <mergeCell ref="D35:D37"/>
    <mergeCell ref="G35:G37"/>
    <mergeCell ref="A35:A37"/>
  </mergeCells>
  <pageMargins left="0.1" right="0.1" top="0.21" bottom="0.1" header="0.3" footer="0"/>
  <pageSetup orientation="landscape" r:id="rId1"/>
  <drawing r:id="rId2"/>
</worksheet>
</file>

<file path=xl/worksheets/sheet2.xml><?xml version="1.0" encoding="utf-8"?>
<worksheet xmlns="http://schemas.openxmlformats.org/spreadsheetml/2006/main" xmlns:r="http://schemas.openxmlformats.org/officeDocument/2006/relationships">
  <dimension ref="A2:K32"/>
  <sheetViews>
    <sheetView topLeftCell="A13" workbookViewId="0">
      <selection activeCell="L10" sqref="L10"/>
    </sheetView>
  </sheetViews>
  <sheetFormatPr defaultColWidth="10.77734375" defaultRowHeight="14.4"/>
  <sheetData>
    <row r="2" spans="1:9" ht="15.6">
      <c r="A2" s="10" t="s">
        <v>66</v>
      </c>
      <c r="B2" s="10"/>
    </row>
    <row r="3" spans="1:9">
      <c r="A3" t="s">
        <v>67</v>
      </c>
    </row>
    <row r="5" spans="1:9">
      <c r="A5" s="19" t="s">
        <v>62</v>
      </c>
      <c r="B5" s="1"/>
      <c r="C5" s="1"/>
      <c r="D5" s="2"/>
      <c r="F5" s="19" t="s">
        <v>61</v>
      </c>
      <c r="G5" s="21"/>
      <c r="H5" s="25" t="s">
        <v>36</v>
      </c>
      <c r="I5" s="26" t="s">
        <v>37</v>
      </c>
    </row>
    <row r="6" spans="1:9">
      <c r="A6" s="9" t="s">
        <v>47</v>
      </c>
      <c r="B6" s="4"/>
      <c r="C6" s="4"/>
      <c r="D6" s="5"/>
      <c r="F6" s="98" t="s">
        <v>27</v>
      </c>
      <c r="G6" s="99"/>
      <c r="H6" s="95">
        <v>300</v>
      </c>
      <c r="I6" s="96">
        <v>300</v>
      </c>
    </row>
    <row r="7" spans="1:9">
      <c r="A7" s="14"/>
      <c r="B7" s="4"/>
      <c r="C7" s="23" t="s">
        <v>36</v>
      </c>
      <c r="D7" s="24" t="s">
        <v>37</v>
      </c>
      <c r="E7" s="13"/>
      <c r="F7" s="98" t="s">
        <v>28</v>
      </c>
      <c r="G7" s="99"/>
      <c r="H7" s="95">
        <v>0</v>
      </c>
      <c r="I7" s="96">
        <v>0</v>
      </c>
    </row>
    <row r="8" spans="1:9">
      <c r="A8" s="94" t="s">
        <v>31</v>
      </c>
      <c r="B8" s="95"/>
      <c r="C8" s="95">
        <v>700</v>
      </c>
      <c r="D8" s="96"/>
      <c r="E8" s="13"/>
      <c r="F8" s="98" t="s">
        <v>29</v>
      </c>
      <c r="G8" s="99"/>
      <c r="H8" s="95">
        <v>100</v>
      </c>
      <c r="I8" s="96">
        <v>125</v>
      </c>
    </row>
    <row r="9" spans="1:9">
      <c r="A9" s="94" t="s">
        <v>32</v>
      </c>
      <c r="B9" s="95"/>
      <c r="C9" s="95">
        <v>50</v>
      </c>
      <c r="D9" s="96"/>
      <c r="E9" s="13"/>
      <c r="F9" s="98" t="s">
        <v>41</v>
      </c>
      <c r="G9" s="99"/>
      <c r="H9" s="100">
        <v>100</v>
      </c>
      <c r="I9" s="96">
        <v>75</v>
      </c>
    </row>
    <row r="10" spans="1:9">
      <c r="A10" s="94" t="s">
        <v>29</v>
      </c>
      <c r="B10" s="95"/>
      <c r="C10" s="95">
        <v>75</v>
      </c>
      <c r="D10" s="96"/>
      <c r="E10" s="13"/>
      <c r="F10" s="98"/>
      <c r="G10" s="99" t="s">
        <v>30</v>
      </c>
      <c r="H10" s="97">
        <f>SUM(H6:H9)</f>
        <v>500</v>
      </c>
      <c r="I10" s="96">
        <f>SUM(I6:I9)</f>
        <v>500</v>
      </c>
    </row>
    <row r="11" spans="1:9">
      <c r="A11" s="94" t="s">
        <v>33</v>
      </c>
      <c r="B11" s="95"/>
      <c r="C11" s="97">
        <v>600</v>
      </c>
      <c r="D11" s="96"/>
      <c r="E11" s="13"/>
      <c r="F11" s="3"/>
      <c r="H11" s="15"/>
      <c r="I11" s="12"/>
    </row>
    <row r="12" spans="1:9">
      <c r="A12" s="94" t="s">
        <v>34</v>
      </c>
      <c r="B12" s="95"/>
      <c r="C12" s="97">
        <v>200</v>
      </c>
      <c r="D12" s="96"/>
      <c r="E12" s="13"/>
      <c r="F12" s="3" t="s">
        <v>38</v>
      </c>
      <c r="H12" s="15"/>
      <c r="I12" s="12"/>
    </row>
    <row r="13" spans="1:9">
      <c r="A13" s="94"/>
      <c r="B13" s="95" t="s">
        <v>30</v>
      </c>
      <c r="C13" s="97">
        <f>SUM(C8:C12)</f>
        <v>1625</v>
      </c>
      <c r="D13" s="96"/>
      <c r="E13" s="13"/>
      <c r="F13" s="6" t="s">
        <v>39</v>
      </c>
      <c r="G13" s="7"/>
      <c r="H13" s="16"/>
      <c r="I13" s="17"/>
    </row>
    <row r="14" spans="1:9">
      <c r="A14" s="14"/>
      <c r="B14" s="13"/>
      <c r="C14" s="15"/>
      <c r="D14" s="12"/>
      <c r="E14" s="13"/>
    </row>
    <row r="15" spans="1:9">
      <c r="A15" s="14" t="s">
        <v>38</v>
      </c>
      <c r="B15" s="11"/>
      <c r="C15" s="15"/>
      <c r="D15" s="12"/>
    </row>
    <row r="16" spans="1:9">
      <c r="A16" s="20" t="s">
        <v>39</v>
      </c>
      <c r="B16" s="7"/>
      <c r="C16" s="7"/>
      <c r="D16" s="8"/>
    </row>
    <row r="17" spans="1:11">
      <c r="F17" s="11"/>
    </row>
    <row r="18" spans="1:11">
      <c r="G18" s="4"/>
      <c r="H18" s="4"/>
      <c r="I18" s="4"/>
    </row>
    <row r="19" spans="1:11" ht="15.6">
      <c r="A19" s="10" t="s">
        <v>57</v>
      </c>
    </row>
    <row r="20" spans="1:11">
      <c r="A20" s="27"/>
      <c r="B20" s="27"/>
      <c r="C20" s="27"/>
      <c r="D20" s="113"/>
      <c r="E20" s="105">
        <v>2019</v>
      </c>
      <c r="F20" s="112" t="s">
        <v>59</v>
      </c>
      <c r="G20" s="105">
        <v>2019</v>
      </c>
      <c r="H20" s="105">
        <v>2020</v>
      </c>
      <c r="I20" s="105">
        <v>2020</v>
      </c>
      <c r="J20" s="105">
        <v>2021</v>
      </c>
      <c r="K20" s="105">
        <v>2021</v>
      </c>
    </row>
    <row r="21" spans="1:11" ht="28.2" thickBot="1">
      <c r="A21" s="27"/>
      <c r="B21" s="27"/>
      <c r="C21" s="27"/>
      <c r="D21" s="114" t="s">
        <v>45</v>
      </c>
      <c r="E21" s="106" t="s">
        <v>42</v>
      </c>
      <c r="F21" s="114" t="s">
        <v>45</v>
      </c>
      <c r="G21" s="106" t="s">
        <v>35</v>
      </c>
      <c r="H21" s="106" t="s">
        <v>42</v>
      </c>
      <c r="I21" s="106" t="s">
        <v>43</v>
      </c>
      <c r="J21" s="106" t="s">
        <v>42</v>
      </c>
      <c r="K21" s="106" t="s">
        <v>43</v>
      </c>
    </row>
    <row r="22" spans="1:11" ht="15.6" thickTop="1" thickBot="1">
      <c r="A22" s="123" t="s">
        <v>63</v>
      </c>
      <c r="B22" s="124"/>
      <c r="C22" s="125"/>
      <c r="D22" s="115">
        <v>500</v>
      </c>
      <c r="E22" s="104">
        <v>500</v>
      </c>
      <c r="F22" s="111">
        <v>525</v>
      </c>
      <c r="G22" s="104">
        <v>175</v>
      </c>
      <c r="H22" s="104">
        <v>175</v>
      </c>
      <c r="I22" s="104">
        <v>175</v>
      </c>
      <c r="J22" s="104">
        <v>350</v>
      </c>
      <c r="K22" s="104">
        <v>175</v>
      </c>
    </row>
    <row r="23" spans="1:11">
      <c r="A23" s="103"/>
      <c r="B23" s="103"/>
      <c r="C23" s="103"/>
      <c r="D23" s="110"/>
      <c r="E23" s="86"/>
      <c r="F23" s="86"/>
      <c r="G23" s="86"/>
      <c r="H23" s="86"/>
      <c r="J23" s="86"/>
      <c r="K23" s="86"/>
    </row>
    <row r="24" spans="1:11">
      <c r="A24" s="103"/>
      <c r="B24" s="103"/>
      <c r="C24" s="103"/>
      <c r="D24" s="110"/>
      <c r="E24" s="86"/>
      <c r="F24" s="86"/>
      <c r="G24" s="86"/>
      <c r="H24" s="86"/>
      <c r="J24" s="86"/>
      <c r="K24" s="86"/>
    </row>
    <row r="25" spans="1:11" ht="14.4" customHeight="1">
      <c r="B25" s="18"/>
      <c r="C25" s="116"/>
      <c r="D25" s="113"/>
      <c r="E25" s="105">
        <v>2019</v>
      </c>
      <c r="F25" s="105">
        <v>2019</v>
      </c>
      <c r="G25" s="105">
        <v>2020</v>
      </c>
      <c r="H25" s="112" t="s">
        <v>59</v>
      </c>
      <c r="I25" s="105">
        <v>2020</v>
      </c>
      <c r="J25" s="105">
        <v>2021</v>
      </c>
      <c r="K25" s="105">
        <v>2021</v>
      </c>
    </row>
    <row r="26" spans="1:11" s="4" customFormat="1" ht="28.2" thickBot="1">
      <c r="A26" s="117" t="s">
        <v>64</v>
      </c>
      <c r="B26" s="121"/>
      <c r="C26" s="122"/>
      <c r="D26" s="114" t="s">
        <v>45</v>
      </c>
      <c r="E26" s="106" t="s">
        <v>42</v>
      </c>
      <c r="F26" s="106" t="s">
        <v>35</v>
      </c>
      <c r="G26" s="106" t="s">
        <v>42</v>
      </c>
      <c r="H26" s="114" t="s">
        <v>45</v>
      </c>
      <c r="I26" s="106" t="s">
        <v>43</v>
      </c>
      <c r="J26" s="106" t="s">
        <v>42</v>
      </c>
      <c r="K26" s="106" t="s">
        <v>43</v>
      </c>
    </row>
    <row r="27" spans="1:11" ht="15.6" thickTop="1" thickBot="1">
      <c r="A27" s="118"/>
      <c r="B27" s="119"/>
      <c r="C27" s="120"/>
      <c r="D27" s="102">
        <v>1625</v>
      </c>
      <c r="E27" s="66">
        <v>1080</v>
      </c>
      <c r="F27" s="66">
        <v>545</v>
      </c>
      <c r="G27" s="66">
        <v>1625</v>
      </c>
      <c r="H27" s="126" t="s">
        <v>60</v>
      </c>
      <c r="I27" s="127"/>
      <c r="J27" s="85"/>
      <c r="K27" s="127"/>
    </row>
    <row r="28" spans="1:11" ht="14.4" customHeight="1">
      <c r="D28" s="109"/>
      <c r="J28" s="107"/>
      <c r="K28" s="22"/>
    </row>
    <row r="29" spans="1:11">
      <c r="C29" s="108"/>
      <c r="D29" s="109"/>
      <c r="E29" s="86"/>
      <c r="F29" s="86"/>
      <c r="J29" s="107"/>
      <c r="K29" s="22"/>
    </row>
    <row r="30" spans="1:11">
      <c r="J30" s="107"/>
    </row>
    <row r="31" spans="1:11">
      <c r="J31" s="107"/>
    </row>
    <row r="32" spans="1:11">
      <c r="J32" s="107"/>
    </row>
  </sheetData>
  <mergeCells count="2">
    <mergeCell ref="A26:C27"/>
    <mergeCell ref="A22:C22"/>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Rasmussen</dc:creator>
  <cp:lastModifiedBy>Claire Bloodgood</cp:lastModifiedBy>
  <cp:lastPrinted>2019-02-28T18:16:46Z</cp:lastPrinted>
  <dcterms:created xsi:type="dcterms:W3CDTF">2019-02-25T20:30:19Z</dcterms:created>
  <dcterms:modified xsi:type="dcterms:W3CDTF">2019-02-28T18:37:36Z</dcterms:modified>
</cp:coreProperties>
</file>